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WELECT ENERGY SYSTEMS LIMITED\16. ROC FILINGS\ROC 2023\IEPF-4 Final dividend\"/>
    </mc:Choice>
  </mc:AlternateContent>
  <xr:revisionPtr revIDLastSave="0" documentId="13_ncr:1_{553EB595-C387-4CD1-B06B-6C3C2492E3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EVEN_YRDIV_LIST726_9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K22" i="1" l="1"/>
</calcChain>
</file>

<file path=xl/sharedStrings.xml><?xml version="1.0" encoding="utf-8"?>
<sst xmlns="http://schemas.openxmlformats.org/spreadsheetml/2006/main" count="337" uniqueCount="249">
  <si>
    <t>SWELECT ENERGY SYSTEMS LTD</t>
  </si>
  <si>
    <t>List of Seven Years Unpaid and Unclaimed Dividend - 20-May-2023</t>
  </si>
  <si>
    <t>FOLIO_DP_CL_ID</t>
  </si>
  <si>
    <t>TOT_AMOUNT</t>
  </si>
  <si>
    <t>YEAR1_1</t>
  </si>
  <si>
    <t>WAR_NO1_1</t>
  </si>
  <si>
    <t>SHARES1_1</t>
  </si>
  <si>
    <t>NET_AMT1_1</t>
  </si>
  <si>
    <t>YEAR2_1</t>
  </si>
  <si>
    <t>WAR_NO2_1</t>
  </si>
  <si>
    <t>SHARES2_1</t>
  </si>
  <si>
    <t>NET_AMT2_1</t>
  </si>
  <si>
    <t>YEAR3_1</t>
  </si>
  <si>
    <t>WAR_NO3_1</t>
  </si>
  <si>
    <t>SHARES3_1</t>
  </si>
  <si>
    <t>NET_AMT3_1</t>
  </si>
  <si>
    <t>YEAR4_1</t>
  </si>
  <si>
    <t>WAR_NO4_1</t>
  </si>
  <si>
    <t>SHARES4_1</t>
  </si>
  <si>
    <t>NET_AMT4_1</t>
  </si>
  <si>
    <t>YEAR5_1</t>
  </si>
  <si>
    <t>WAR_NO5_1</t>
  </si>
  <si>
    <t>SHARES5_1</t>
  </si>
  <si>
    <t>NET_AMT5_1</t>
  </si>
  <si>
    <t>YEAR5_2</t>
  </si>
  <si>
    <t>WAR_NO5_2</t>
  </si>
  <si>
    <t>SHARES5_2</t>
  </si>
  <si>
    <t>NET_AMT5_2</t>
  </si>
  <si>
    <t>YEAR6_1</t>
  </si>
  <si>
    <t>WAR_NO6_1</t>
  </si>
  <si>
    <t>SHARES6_1</t>
  </si>
  <si>
    <t>NET_AMT6_1</t>
  </si>
  <si>
    <t>YEAR7_1</t>
  </si>
  <si>
    <t>WAR_NO7_1</t>
  </si>
  <si>
    <t>SHARES7_1</t>
  </si>
  <si>
    <t>NET_AMT7_1</t>
  </si>
  <si>
    <t>LIVE_SHARES</t>
  </si>
  <si>
    <t>UNC_SHARES</t>
  </si>
  <si>
    <t>NEW_SHARES</t>
  </si>
  <si>
    <t>NAME1</t>
  </si>
  <si>
    <t>NAME2</t>
  </si>
  <si>
    <t>NAME3</t>
  </si>
  <si>
    <t>NAME4</t>
  </si>
  <si>
    <t>STAT_CODE</t>
  </si>
  <si>
    <t>SUB_STAT_CODE</t>
  </si>
  <si>
    <t>ADD1</t>
  </si>
  <si>
    <t>ADD2</t>
  </si>
  <si>
    <t>ADD3</t>
  </si>
  <si>
    <t>ADD4</t>
  </si>
  <si>
    <t>CITY</t>
  </si>
  <si>
    <t>STATE</t>
  </si>
  <si>
    <t>COUNTRY</t>
  </si>
  <si>
    <t>PIN</t>
  </si>
  <si>
    <t>PHONE1</t>
  </si>
  <si>
    <t>PHONE2</t>
  </si>
  <si>
    <t>FAX1</t>
  </si>
  <si>
    <t>EMAIL1</t>
  </si>
  <si>
    <t>PJ_NO</t>
  </si>
  <si>
    <t>ST_CODE</t>
  </si>
  <si>
    <t>PRN_TAG</t>
  </si>
  <si>
    <t>BANK_ACCTYPE</t>
  </si>
  <si>
    <t>BAN_ACNO</t>
  </si>
  <si>
    <t>ECS_CODE9</t>
  </si>
  <si>
    <t>BANK_NAME</t>
  </si>
  <si>
    <t>BRANCH_NAME</t>
  </si>
  <si>
    <t>BAN_ADD1</t>
  </si>
  <si>
    <t>BAN_ADD2</t>
  </si>
  <si>
    <t>BAN_ADD3</t>
  </si>
  <si>
    <t>BAN_ADD4</t>
  </si>
  <si>
    <t>BAN_PIN</t>
  </si>
  <si>
    <t>IFSC_CODE</t>
  </si>
  <si>
    <t>RL_NO</t>
  </si>
  <si>
    <t>TRN_TYPE</t>
  </si>
  <si>
    <t>NEW_FOLIO</t>
  </si>
  <si>
    <t>NEW_DP_ID</t>
  </si>
  <si>
    <t>NEW_CL_ID</t>
  </si>
  <si>
    <t>ORG_NAME1</t>
  </si>
  <si>
    <t>REMARKS1</t>
  </si>
  <si>
    <t>BONUS_ENTIT_SHARES</t>
  </si>
  <si>
    <t>BONUS_ALT_SHARES</t>
  </si>
  <si>
    <t>BONUS_ENTIT_SHARES2</t>
  </si>
  <si>
    <t>BONUS_ALT_SHARES2</t>
  </si>
  <si>
    <t>BONUS_ENTIT_SHARES3</t>
  </si>
  <si>
    <t>BONUS_ALT_SHARES3</t>
  </si>
  <si>
    <t>STKSPL_ENTIT_SHARES</t>
  </si>
  <si>
    <t>STKSPL_ALT_SHARES</t>
  </si>
  <si>
    <t>DE_MERG_ENTIT_SHARES</t>
  </si>
  <si>
    <t>DE_MERG_ALT_SHARES</t>
  </si>
  <si>
    <t>PREV_IEPF_SHARES</t>
  </si>
  <si>
    <t>BASE_SHARES</t>
  </si>
  <si>
    <t>IEPF_WORK_SHARES</t>
  </si>
  <si>
    <t>WORK_REMARKS</t>
  </si>
  <si>
    <t>MODE1</t>
  </si>
  <si>
    <t>BASE_YEAR</t>
  </si>
  <si>
    <t>'00000084</t>
  </si>
  <si>
    <t>I12020</t>
  </si>
  <si>
    <t>11, 151</t>
  </si>
  <si>
    <t>10, 145</t>
  </si>
  <si>
    <t>KOLAMAHENDER KOLA</t>
  </si>
  <si>
    <t>NUMERIC POWER SYSTEMS LIMITED</t>
  </si>
  <si>
    <t>1-8-527, SAROJINI CHAMBERS,</t>
  </si>
  <si>
    <t>CHIKKAD PALLY</t>
  </si>
  <si>
    <t>HYDERABAD</t>
  </si>
  <si>
    <t>UNC</t>
  </si>
  <si>
    <t>(LIVE - BONUS) + UNC = BASE</t>
  </si>
  <si>
    <t>PHY</t>
  </si>
  <si>
    <t>'00000451</t>
  </si>
  <si>
    <t>56, 156</t>
  </si>
  <si>
    <t>52, 150</t>
  </si>
  <si>
    <t>SUNIL JANI</t>
  </si>
  <si>
    <t>ACCOUNTS</t>
  </si>
  <si>
    <t>HZL ZAWAR MINES</t>
  </si>
  <si>
    <t>(RAJ)</t>
  </si>
  <si>
    <t>RAJASTHAN</t>
  </si>
  <si>
    <t>'00000453</t>
  </si>
  <si>
    <t>58, 157</t>
  </si>
  <si>
    <t>54, 151</t>
  </si>
  <si>
    <t>SUMITRA BAYA</t>
  </si>
  <si>
    <t>ACCOUNTS DEPTT</t>
  </si>
  <si>
    <t>HZL-ZAWAR MINES</t>
  </si>
  <si>
    <t>'00000454</t>
  </si>
  <si>
    <t>59, 158</t>
  </si>
  <si>
    <t>55, 152</t>
  </si>
  <si>
    <t>SUBHASH CHANDRA BAYA</t>
  </si>
  <si>
    <t>(LIVE - BONUS) = BASE</t>
  </si>
  <si>
    <t>'00001610</t>
  </si>
  <si>
    <t>VANDANA G</t>
  </si>
  <si>
    <t>GOPAL P</t>
  </si>
  <si>
    <t>JHULELAL NIVAS</t>
  </si>
  <si>
    <t>61/134,SEVEN WELLS STREET</t>
  </si>
  <si>
    <t>GEORGE TOWN</t>
  </si>
  <si>
    <t>CHENNAI</t>
  </si>
  <si>
    <t>LIVE = BASE</t>
  </si>
  <si>
    <t>'00001611</t>
  </si>
  <si>
    <t>'1201060500311176</t>
  </si>
  <si>
    <t>YOGESH KUMAR JAIN</t>
  </si>
  <si>
    <t>KUSTALA</t>
  </si>
  <si>
    <t>SAWAIMADHOPUR</t>
  </si>
  <si>
    <t>INDIA</t>
  </si>
  <si>
    <t>000ALB000</t>
  </si>
  <si>
    <t>ALLAHABAD BANK</t>
  </si>
  <si>
    <t>ALB</t>
  </si>
  <si>
    <t>D</t>
  </si>
  <si>
    <t>FROZ-1</t>
  </si>
  <si>
    <t>CDSL</t>
  </si>
  <si>
    <t>'1201210000045365</t>
  </si>
  <si>
    <t>MANOJ ARVIND PATEL</t>
  </si>
  <si>
    <t>6, SHIV SHAKTI, MAHESH PARK,</t>
  </si>
  <si>
    <t>GOKUL NAGAR,</t>
  </si>
  <si>
    <t>BHIWANDI</t>
  </si>
  <si>
    <t>THANE</t>
  </si>
  <si>
    <t>MAHARASHTRA</t>
  </si>
  <si>
    <t>STATE BANK OF INDIA</t>
  </si>
  <si>
    <t>BHIWANDI (BWD)</t>
  </si>
  <si>
    <t>MUMBAI</t>
  </si>
  <si>
    <t>SBIN0000331</t>
  </si>
  <si>
    <t>'1202350000036667</t>
  </si>
  <si>
    <t>TAMAL CHAKRABORTY .</t>
  </si>
  <si>
    <t>100/1 HARENDRA MUKHERJEE RD</t>
  </si>
  <si>
    <t>P O NEW BARRACKPUR</t>
  </si>
  <si>
    <t>KOLKATA</t>
  </si>
  <si>
    <t>WEST BENGAL</t>
  </si>
  <si>
    <t>011 500 51372</t>
  </si>
  <si>
    <t>M.G.ROAD (MGR)</t>
  </si>
  <si>
    <t>Calcutta</t>
  </si>
  <si>
    <t>SBIN0005437</t>
  </si>
  <si>
    <t>'1203320001544885</t>
  </si>
  <si>
    <t>SAMSUDDIN NOORMOHD MAKNOJIYA</t>
  </si>
  <si>
    <t>D/402 MEERA GREEN VIEW</t>
  </si>
  <si>
    <t>NR PUNJAB NATIONAL BANK</t>
  </si>
  <si>
    <t>SHANTI PARK</t>
  </si>
  <si>
    <t>MIRA ROAD-E</t>
  </si>
  <si>
    <t>000DCB039</t>
  </si>
  <si>
    <t>DCB BANK LTD</t>
  </si>
  <si>
    <t>DCB</t>
  </si>
  <si>
    <t>'1204230000079200</t>
  </si>
  <si>
    <t>DAMAN PREET KAUR</t>
  </si>
  <si>
    <t>HOUSE NO-229-L</t>
  </si>
  <si>
    <t>MODEL TOWN</t>
  </si>
  <si>
    <t>PANIPAT</t>
  </si>
  <si>
    <t>HARYANA</t>
  </si>
  <si>
    <t>HDFC BANK LTD</t>
  </si>
  <si>
    <t>G T ROAD</t>
  </si>
  <si>
    <t>NEAR NARINDER CINEMA</t>
  </si>
  <si>
    <t>-</t>
  </si>
  <si>
    <t>JALANDHAR</t>
  </si>
  <si>
    <t>HDFC0000046</t>
  </si>
  <si>
    <t>'1204720009448056</t>
  </si>
  <si>
    <t>SANJAY JAYANTILAL KOTHARI</t>
  </si>
  <si>
    <t>A 17 NAYANRAMYA APARTMENT</t>
  </si>
  <si>
    <t>K K NAGAR FOURWAY</t>
  </si>
  <si>
    <t>GHATLODIA</t>
  </si>
  <si>
    <t>AHMEDABAD</t>
  </si>
  <si>
    <t>GUJARAT</t>
  </si>
  <si>
    <t>India</t>
  </si>
  <si>
    <t>(08053) PRAGATINAGAR</t>
  </si>
  <si>
    <t>SHOP NO 8 TO 13 SHANTI ARCADE</t>
  </si>
  <si>
    <t>132 FT RING ROAD, NARANPURA</t>
  </si>
  <si>
    <t>SBIN0008053</t>
  </si>
  <si>
    <t>'1301380000017576</t>
  </si>
  <si>
    <t>DEEPAK CHANDRAKANT GANDHI</t>
  </si>
  <si>
    <t>GRACE, D-602,</t>
  </si>
  <si>
    <t>VASANT OSCAR, L.B.S. MARG,</t>
  </si>
  <si>
    <t>MULUND - WEST</t>
  </si>
  <si>
    <t>SB-30139</t>
  </si>
  <si>
    <t>BANK OF MAHARASHTRA</t>
  </si>
  <si>
    <t>DOMBIVLI (W) (DBV)</t>
  </si>
  <si>
    <t>.</t>
  </si>
  <si>
    <t>MAHB0000242</t>
  </si>
  <si>
    <t>FROZ-3</t>
  </si>
  <si>
    <t>NIHAR NIRANJAN JAMBUSARIA</t>
  </si>
  <si>
    <t>NIMESH NIRANJAN JAMBUSARIA</t>
  </si>
  <si>
    <t>1204 NAVJIVAN SOCIETY</t>
  </si>
  <si>
    <t>BLDG NO 3</t>
  </si>
  <si>
    <t>LAMINGTON ROAD, MUMBAI CENTRAL</t>
  </si>
  <si>
    <t>jnihar@rediffmail.com</t>
  </si>
  <si>
    <t>SB 60167</t>
  </si>
  <si>
    <t>BANK OF INDIA</t>
  </si>
  <si>
    <t>MUMBAI CENTRAL BRANCH</t>
  </si>
  <si>
    <t>BKID0000005</t>
  </si>
  <si>
    <t>INVA-3</t>
  </si>
  <si>
    <t>NSDL</t>
  </si>
  <si>
    <t>BHUPESH KUMAR</t>
  </si>
  <si>
    <t>HOUSE NO 653 B 1</t>
  </si>
  <si>
    <t>RATHPUR COLONY</t>
  </si>
  <si>
    <t>PINJORE</t>
  </si>
  <si>
    <t>HDFC BANK</t>
  </si>
  <si>
    <t>KALKA</t>
  </si>
  <si>
    <t>HDFC0000188</t>
  </si>
  <si>
    <t>'IN30160411019620</t>
  </si>
  <si>
    <t>PREMSINGH  .</t>
  </si>
  <si>
    <t>447 KUTTIKKATTUVILA</t>
  </si>
  <si>
    <t>8 ADICHANELLOOR</t>
  </si>
  <si>
    <t>ADICHANELLOOR</t>
  </si>
  <si>
    <t>KOLLAM</t>
  </si>
  <si>
    <t>premsinghkottiyam@gmail.com</t>
  </si>
  <si>
    <t>ING VYSYA BANK LIMITED</t>
  </si>
  <si>
    <t>KOTTAYAM</t>
  </si>
  <si>
    <t>'IN30282210162099</t>
  </si>
  <si>
    <t>ISHA</t>
  </si>
  <si>
    <t>H.NO-23</t>
  </si>
  <si>
    <t>SIVILALAINSA-11</t>
  </si>
  <si>
    <t>BULANDSHAHR</t>
  </si>
  <si>
    <t>PUNJAB NATIONAL BANK</t>
  </si>
  <si>
    <t>CIVIL LINES</t>
  </si>
  <si>
    <t>BULANDSHAR</t>
  </si>
  <si>
    <t>Total</t>
  </si>
  <si>
    <t>IN30018310952240</t>
  </si>
  <si>
    <t>IN30114310457875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</si>
</sst>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5" fontId="0" fillId="0" borderId="0" xfId="0" applyNumberFormat="1"/>
    <xf numFmtId="0" fontId="16" fillId="0" borderId="0" xfId="0" applyFont="1"/>
    <xf numFmtId="0" fontId="0" fillId="0" borderId="0" xfId="0" quotePrefix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22"/>
  <sheetViews>
    <sheetView tabSelected="1" workbookViewId="0">
      <pane xSplit="37" ySplit="3" topLeftCell="AL4" activePane="bottomRight" state="frozen"/>
      <selection pane="topRight" activeCell="AL1" sqref="AL1"/>
      <selection pane="bottomLeft" activeCell="A4" sqref="A4"/>
      <selection pane="bottomRight" activeCell="A18" sqref="A18"/>
    </sheetView>
  </sheetViews>
  <sheetFormatPr defaultRowHeight="15" x14ac:dyDescent="0.25"/>
  <cols>
    <col min="1" max="1" width="19" customWidth="1"/>
    <col min="2" max="37" width="0" hidden="1" customWidth="1"/>
    <col min="38" max="38" width="35.28515625" bestFit="1" customWidth="1"/>
    <col min="39" max="43" width="0" hidden="1" customWidth="1"/>
    <col min="44" max="44" width="32.5703125" bestFit="1" customWidth="1"/>
    <col min="45" max="45" width="27.85546875" bestFit="1" customWidth="1"/>
    <col min="46" max="46" width="35.42578125" bestFit="1" customWidth="1"/>
    <col min="47" max="47" width="17.85546875" bestFit="1" customWidth="1"/>
    <col min="48" max="48" width="9.140625" hidden="1" customWidth="1"/>
    <col min="49" max="49" width="14.85546875" bestFit="1" customWidth="1"/>
    <col min="50" max="50" width="9.42578125" bestFit="1" customWidth="1"/>
    <col min="51" max="51" width="9.140625" customWidth="1"/>
    <col min="52" max="54" width="9.140625" hidden="1" customWidth="1"/>
    <col min="55" max="55" width="30" hidden="1" customWidth="1"/>
    <col min="56" max="59" width="9.140625" hidden="1" customWidth="1"/>
    <col min="60" max="60" width="12.85546875" hidden="1" customWidth="1"/>
    <col min="61" max="87" width="9.140625" hidden="1" customWidth="1"/>
    <col min="88" max="88" width="10.7109375" hidden="1" customWidth="1"/>
    <col min="89" max="89" width="19.28515625" bestFit="1" customWidth="1"/>
    <col min="90" max="90" width="26.5703125" hidden="1" customWidth="1"/>
    <col min="91" max="93" width="0" hidden="1" customWidth="1"/>
    <col min="94" max="94" width="15.28515625" bestFit="1" customWidth="1"/>
    <col min="96" max="96" width="9.7109375" bestFit="1" customWidth="1"/>
    <col min="97" max="97" width="21.42578125" bestFit="1" customWidth="1"/>
  </cols>
  <sheetData>
    <row r="1" spans="1:96" x14ac:dyDescent="0.25">
      <c r="A1" t="s">
        <v>0</v>
      </c>
    </row>
    <row r="2" spans="1:96" x14ac:dyDescent="0.25">
      <c r="A2" t="s">
        <v>1</v>
      </c>
    </row>
    <row r="3" spans="1:9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  <c r="M3" t="s">
        <v>14</v>
      </c>
      <c r="N3" t="s">
        <v>15</v>
      </c>
      <c r="O3" t="s">
        <v>16</v>
      </c>
      <c r="P3" t="s">
        <v>17</v>
      </c>
      <c r="Q3" t="s">
        <v>18</v>
      </c>
      <c r="R3" t="s">
        <v>19</v>
      </c>
      <c r="S3" t="s">
        <v>20</v>
      </c>
      <c r="T3" t="s">
        <v>21</v>
      </c>
      <c r="U3" t="s">
        <v>22</v>
      </c>
      <c r="V3" t="s">
        <v>23</v>
      </c>
      <c r="W3" t="s">
        <v>24</v>
      </c>
      <c r="X3" t="s">
        <v>25</v>
      </c>
      <c r="Y3" t="s">
        <v>26</v>
      </c>
      <c r="Z3" t="s">
        <v>27</v>
      </c>
      <c r="AA3" t="s">
        <v>28</v>
      </c>
      <c r="AB3" t="s">
        <v>29</v>
      </c>
      <c r="AC3" t="s">
        <v>30</v>
      </c>
      <c r="AD3" t="s">
        <v>31</v>
      </c>
      <c r="AE3" t="s">
        <v>32</v>
      </c>
      <c r="AF3" t="s">
        <v>33</v>
      </c>
      <c r="AG3" t="s">
        <v>34</v>
      </c>
      <c r="AH3" t="s">
        <v>35</v>
      </c>
      <c r="AI3" t="s">
        <v>36</v>
      </c>
      <c r="AJ3" t="s">
        <v>37</v>
      </c>
      <c r="AK3" t="s">
        <v>38</v>
      </c>
      <c r="AL3" t="s">
        <v>39</v>
      </c>
      <c r="AM3" t="s">
        <v>40</v>
      </c>
      <c r="AN3" t="s">
        <v>41</v>
      </c>
      <c r="AO3" t="s">
        <v>42</v>
      </c>
      <c r="AP3" t="s">
        <v>43</v>
      </c>
      <c r="AQ3" t="s">
        <v>44</v>
      </c>
      <c r="AR3" t="s">
        <v>45</v>
      </c>
      <c r="AS3" t="s">
        <v>46</v>
      </c>
      <c r="AT3" t="s">
        <v>47</v>
      </c>
      <c r="AU3" t="s">
        <v>48</v>
      </c>
      <c r="AV3" t="s">
        <v>49</v>
      </c>
      <c r="AW3" t="s">
        <v>50</v>
      </c>
      <c r="AX3" t="s">
        <v>51</v>
      </c>
      <c r="AY3" t="s">
        <v>52</v>
      </c>
      <c r="AZ3" t="s">
        <v>53</v>
      </c>
      <c r="BA3" t="s">
        <v>54</v>
      </c>
      <c r="BB3" t="s">
        <v>55</v>
      </c>
      <c r="BC3" t="s">
        <v>56</v>
      </c>
      <c r="BD3" t="s">
        <v>57</v>
      </c>
      <c r="BE3" t="s">
        <v>58</v>
      </c>
      <c r="BF3" t="s">
        <v>59</v>
      </c>
      <c r="BG3" t="s">
        <v>60</v>
      </c>
      <c r="BH3" t="s">
        <v>61</v>
      </c>
      <c r="BI3" t="s">
        <v>62</v>
      </c>
      <c r="BJ3" t="s">
        <v>63</v>
      </c>
      <c r="BK3" t="s">
        <v>64</v>
      </c>
      <c r="BL3" t="s">
        <v>65</v>
      </c>
      <c r="BM3" t="s">
        <v>66</v>
      </c>
      <c r="BN3" t="s">
        <v>67</v>
      </c>
      <c r="BO3" t="s">
        <v>68</v>
      </c>
      <c r="BP3" t="s">
        <v>69</v>
      </c>
      <c r="BQ3" t="s">
        <v>70</v>
      </c>
      <c r="BR3" t="s">
        <v>71</v>
      </c>
      <c r="BS3" t="s">
        <v>72</v>
      </c>
      <c r="BT3" t="s">
        <v>73</v>
      </c>
      <c r="BU3" t="s">
        <v>74</v>
      </c>
      <c r="BV3" t="s">
        <v>75</v>
      </c>
      <c r="BW3" t="s">
        <v>76</v>
      </c>
      <c r="BX3" t="s">
        <v>77</v>
      </c>
      <c r="BY3" t="s">
        <v>78</v>
      </c>
      <c r="BZ3" t="s">
        <v>79</v>
      </c>
      <c r="CA3" t="s">
        <v>80</v>
      </c>
      <c r="CB3" t="s">
        <v>81</v>
      </c>
      <c r="CC3" t="s">
        <v>82</v>
      </c>
      <c r="CD3" t="s">
        <v>83</v>
      </c>
      <c r="CE3" t="s">
        <v>84</v>
      </c>
      <c r="CF3" t="s">
        <v>85</v>
      </c>
      <c r="CG3" t="s">
        <v>86</v>
      </c>
      <c r="CH3" t="s">
        <v>87</v>
      </c>
      <c r="CI3" t="s">
        <v>88</v>
      </c>
      <c r="CJ3" t="s">
        <v>89</v>
      </c>
      <c r="CK3" t="s">
        <v>90</v>
      </c>
      <c r="CL3" t="s">
        <v>91</v>
      </c>
      <c r="CM3" t="s">
        <v>92</v>
      </c>
      <c r="CN3" t="s">
        <v>77</v>
      </c>
      <c r="CO3" t="s">
        <v>93</v>
      </c>
    </row>
    <row r="4" spans="1:96" x14ac:dyDescent="0.25">
      <c r="A4" t="s">
        <v>94</v>
      </c>
      <c r="B4">
        <v>7050</v>
      </c>
      <c r="C4">
        <v>2016</v>
      </c>
      <c r="D4">
        <v>11</v>
      </c>
      <c r="E4">
        <v>300</v>
      </c>
      <c r="F4">
        <v>300</v>
      </c>
      <c r="G4">
        <v>2017</v>
      </c>
      <c r="H4">
        <v>11</v>
      </c>
      <c r="I4">
        <v>300</v>
      </c>
      <c r="J4">
        <v>1200</v>
      </c>
      <c r="K4">
        <v>2018</v>
      </c>
      <c r="L4">
        <v>11</v>
      </c>
      <c r="M4">
        <v>300</v>
      </c>
      <c r="N4">
        <v>1200</v>
      </c>
      <c r="O4">
        <v>2019</v>
      </c>
      <c r="P4">
        <v>11</v>
      </c>
      <c r="Q4">
        <v>300</v>
      </c>
      <c r="R4">
        <v>750</v>
      </c>
      <c r="S4" t="s">
        <v>95</v>
      </c>
      <c r="T4">
        <v>11</v>
      </c>
      <c r="U4">
        <v>450</v>
      </c>
      <c r="V4">
        <v>562.5</v>
      </c>
      <c r="W4">
        <v>2020</v>
      </c>
      <c r="X4">
        <v>11</v>
      </c>
      <c r="Y4">
        <v>450</v>
      </c>
      <c r="Z4">
        <v>337.5</v>
      </c>
      <c r="AA4">
        <v>2021</v>
      </c>
      <c r="AB4" t="s">
        <v>96</v>
      </c>
      <c r="AC4">
        <v>450</v>
      </c>
      <c r="AD4">
        <v>1350</v>
      </c>
      <c r="AE4">
        <v>2022</v>
      </c>
      <c r="AF4" t="s">
        <v>97</v>
      </c>
      <c r="AG4">
        <v>450</v>
      </c>
      <c r="AH4">
        <v>1350</v>
      </c>
      <c r="AI4">
        <v>300</v>
      </c>
      <c r="AJ4">
        <v>150</v>
      </c>
      <c r="AK4">
        <v>0</v>
      </c>
      <c r="AL4" t="s">
        <v>98</v>
      </c>
      <c r="AP4">
        <v>1</v>
      </c>
      <c r="AQ4">
        <v>1</v>
      </c>
      <c r="AR4" t="s">
        <v>99</v>
      </c>
      <c r="AS4" t="s">
        <v>100</v>
      </c>
      <c r="AT4" t="s">
        <v>101</v>
      </c>
      <c r="AU4" t="s">
        <v>102</v>
      </c>
      <c r="AY4">
        <v>20</v>
      </c>
      <c r="BF4">
        <v>1</v>
      </c>
      <c r="BS4" t="s">
        <v>103</v>
      </c>
      <c r="BY4">
        <v>300</v>
      </c>
      <c r="BZ4">
        <v>150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300</v>
      </c>
      <c r="CK4">
        <v>300</v>
      </c>
      <c r="CL4" t="s">
        <v>104</v>
      </c>
      <c r="CM4" t="s">
        <v>105</v>
      </c>
      <c r="CN4">
        <v>2016</v>
      </c>
      <c r="CO4">
        <v>150</v>
      </c>
      <c r="CR4" s="1"/>
    </row>
    <row r="5" spans="1:96" x14ac:dyDescent="0.25">
      <c r="A5" t="s">
        <v>106</v>
      </c>
      <c r="B5">
        <v>2350</v>
      </c>
      <c r="C5">
        <v>2016</v>
      </c>
      <c r="D5">
        <v>82</v>
      </c>
      <c r="E5">
        <v>100</v>
      </c>
      <c r="F5">
        <v>100</v>
      </c>
      <c r="G5">
        <v>2017</v>
      </c>
      <c r="H5">
        <v>79</v>
      </c>
      <c r="I5">
        <v>100</v>
      </c>
      <c r="J5">
        <v>400</v>
      </c>
      <c r="K5">
        <v>2018</v>
      </c>
      <c r="L5">
        <v>61</v>
      </c>
      <c r="M5">
        <v>100</v>
      </c>
      <c r="N5">
        <v>400</v>
      </c>
      <c r="O5">
        <v>2019</v>
      </c>
      <c r="P5">
        <v>57</v>
      </c>
      <c r="Q5">
        <v>100</v>
      </c>
      <c r="R5">
        <v>250</v>
      </c>
      <c r="S5" t="s">
        <v>95</v>
      </c>
      <c r="T5">
        <v>57</v>
      </c>
      <c r="U5">
        <v>150</v>
      </c>
      <c r="V5">
        <v>187.5</v>
      </c>
      <c r="W5">
        <v>2020</v>
      </c>
      <c r="X5">
        <v>57</v>
      </c>
      <c r="Y5">
        <v>150</v>
      </c>
      <c r="Z5">
        <v>112.5</v>
      </c>
      <c r="AA5">
        <v>2021</v>
      </c>
      <c r="AB5" t="s">
        <v>107</v>
      </c>
      <c r="AC5">
        <v>150</v>
      </c>
      <c r="AD5">
        <v>450</v>
      </c>
      <c r="AE5">
        <v>2022</v>
      </c>
      <c r="AF5" t="s">
        <v>108</v>
      </c>
      <c r="AG5">
        <v>150</v>
      </c>
      <c r="AH5">
        <v>450</v>
      </c>
      <c r="AI5">
        <v>100</v>
      </c>
      <c r="AJ5">
        <v>50</v>
      </c>
      <c r="AK5">
        <v>0</v>
      </c>
      <c r="AL5" t="s">
        <v>109</v>
      </c>
      <c r="AP5">
        <v>1</v>
      </c>
      <c r="AQ5">
        <v>1</v>
      </c>
      <c r="AR5" t="s">
        <v>110</v>
      </c>
      <c r="AS5" t="s">
        <v>111</v>
      </c>
      <c r="AT5" t="s">
        <v>112</v>
      </c>
      <c r="AU5" t="s">
        <v>113</v>
      </c>
      <c r="AY5">
        <v>313901</v>
      </c>
      <c r="BF5">
        <v>1</v>
      </c>
      <c r="BS5" t="s">
        <v>103</v>
      </c>
      <c r="BY5">
        <v>100</v>
      </c>
      <c r="BZ5">
        <v>50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100</v>
      </c>
      <c r="CK5">
        <v>100</v>
      </c>
      <c r="CL5" t="s">
        <v>104</v>
      </c>
      <c r="CM5" t="s">
        <v>105</v>
      </c>
      <c r="CN5">
        <v>2016</v>
      </c>
      <c r="CO5">
        <v>50</v>
      </c>
    </row>
    <row r="6" spans="1:96" x14ac:dyDescent="0.25">
      <c r="A6" t="s">
        <v>114</v>
      </c>
      <c r="B6">
        <v>2350</v>
      </c>
      <c r="C6">
        <v>2016</v>
      </c>
      <c r="D6">
        <v>84</v>
      </c>
      <c r="E6">
        <v>100</v>
      </c>
      <c r="F6">
        <v>100</v>
      </c>
      <c r="G6">
        <v>2017</v>
      </c>
      <c r="H6">
        <v>81</v>
      </c>
      <c r="I6">
        <v>100</v>
      </c>
      <c r="J6">
        <v>400</v>
      </c>
      <c r="K6">
        <v>2018</v>
      </c>
      <c r="L6">
        <v>63</v>
      </c>
      <c r="M6">
        <v>100</v>
      </c>
      <c r="N6">
        <v>400</v>
      </c>
      <c r="O6">
        <v>2019</v>
      </c>
      <c r="P6">
        <v>59</v>
      </c>
      <c r="Q6">
        <v>100</v>
      </c>
      <c r="R6">
        <v>250</v>
      </c>
      <c r="S6" t="s">
        <v>95</v>
      </c>
      <c r="T6">
        <v>59</v>
      </c>
      <c r="U6">
        <v>150</v>
      </c>
      <c r="V6">
        <v>187.5</v>
      </c>
      <c r="W6">
        <v>2020</v>
      </c>
      <c r="X6">
        <v>59</v>
      </c>
      <c r="Y6">
        <v>150</v>
      </c>
      <c r="Z6">
        <v>112.5</v>
      </c>
      <c r="AA6">
        <v>2021</v>
      </c>
      <c r="AB6" t="s">
        <v>115</v>
      </c>
      <c r="AC6">
        <v>150</v>
      </c>
      <c r="AD6">
        <v>450</v>
      </c>
      <c r="AE6">
        <v>2022</v>
      </c>
      <c r="AF6" t="s">
        <v>116</v>
      </c>
      <c r="AG6">
        <v>150</v>
      </c>
      <c r="AH6">
        <v>450</v>
      </c>
      <c r="AI6">
        <v>100</v>
      </c>
      <c r="AJ6">
        <v>50</v>
      </c>
      <c r="AK6">
        <v>0</v>
      </c>
      <c r="AL6" t="s">
        <v>117</v>
      </c>
      <c r="AP6">
        <v>1</v>
      </c>
      <c r="AQ6">
        <v>1</v>
      </c>
      <c r="AR6" t="s">
        <v>118</v>
      </c>
      <c r="AS6" t="s">
        <v>119</v>
      </c>
      <c r="AT6" t="s">
        <v>112</v>
      </c>
      <c r="AU6" t="s">
        <v>113</v>
      </c>
      <c r="AY6">
        <v>313901</v>
      </c>
      <c r="BF6">
        <v>1</v>
      </c>
      <c r="BS6" t="s">
        <v>103</v>
      </c>
      <c r="BY6">
        <v>100</v>
      </c>
      <c r="BZ6">
        <v>50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100</v>
      </c>
      <c r="CK6">
        <v>100</v>
      </c>
      <c r="CL6" t="s">
        <v>104</v>
      </c>
      <c r="CM6" t="s">
        <v>105</v>
      </c>
      <c r="CN6">
        <v>2016</v>
      </c>
      <c r="CO6">
        <v>50</v>
      </c>
    </row>
    <row r="7" spans="1:96" x14ac:dyDescent="0.25">
      <c r="A7" t="s">
        <v>120</v>
      </c>
      <c r="B7">
        <v>2350</v>
      </c>
      <c r="C7">
        <v>2016</v>
      </c>
      <c r="D7">
        <v>85</v>
      </c>
      <c r="E7">
        <v>100</v>
      </c>
      <c r="F7">
        <v>100</v>
      </c>
      <c r="G7">
        <v>2017</v>
      </c>
      <c r="H7">
        <v>82</v>
      </c>
      <c r="I7">
        <v>100</v>
      </c>
      <c r="J7">
        <v>400</v>
      </c>
      <c r="K7">
        <v>2018</v>
      </c>
      <c r="L7">
        <v>64</v>
      </c>
      <c r="M7">
        <v>100</v>
      </c>
      <c r="N7">
        <v>400</v>
      </c>
      <c r="O7">
        <v>2019</v>
      </c>
      <c r="P7">
        <v>60</v>
      </c>
      <c r="Q7">
        <v>100</v>
      </c>
      <c r="R7">
        <v>250</v>
      </c>
      <c r="S7" t="s">
        <v>95</v>
      </c>
      <c r="T7">
        <v>60</v>
      </c>
      <c r="U7">
        <v>150</v>
      </c>
      <c r="V7">
        <v>187.5</v>
      </c>
      <c r="W7">
        <v>2020</v>
      </c>
      <c r="X7">
        <v>60</v>
      </c>
      <c r="Y7">
        <v>150</v>
      </c>
      <c r="Z7">
        <v>112.5</v>
      </c>
      <c r="AA7">
        <v>2021</v>
      </c>
      <c r="AB7" t="s">
        <v>121</v>
      </c>
      <c r="AC7">
        <v>150</v>
      </c>
      <c r="AD7">
        <v>450</v>
      </c>
      <c r="AE7">
        <v>2022</v>
      </c>
      <c r="AF7" t="s">
        <v>122</v>
      </c>
      <c r="AG7">
        <v>150</v>
      </c>
      <c r="AH7">
        <v>450</v>
      </c>
      <c r="AI7">
        <v>100</v>
      </c>
      <c r="AJ7">
        <v>50</v>
      </c>
      <c r="AK7">
        <v>0</v>
      </c>
      <c r="AL7" t="s">
        <v>123</v>
      </c>
      <c r="AP7">
        <v>1</v>
      </c>
      <c r="AQ7">
        <v>1</v>
      </c>
      <c r="AR7" t="s">
        <v>118</v>
      </c>
      <c r="AS7" t="s">
        <v>119</v>
      </c>
      <c r="AT7" t="s">
        <v>112</v>
      </c>
      <c r="AU7" t="s">
        <v>113</v>
      </c>
      <c r="AY7">
        <v>313901</v>
      </c>
      <c r="BF7">
        <v>1</v>
      </c>
      <c r="BS7" t="s">
        <v>103</v>
      </c>
      <c r="BY7">
        <v>100</v>
      </c>
      <c r="BZ7">
        <v>50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100</v>
      </c>
      <c r="CK7">
        <v>100</v>
      </c>
      <c r="CL7" t="s">
        <v>104</v>
      </c>
      <c r="CM7" t="s">
        <v>105</v>
      </c>
      <c r="CN7">
        <v>2016</v>
      </c>
      <c r="CO7">
        <v>50</v>
      </c>
    </row>
    <row r="8" spans="1:96" x14ac:dyDescent="0.25">
      <c r="A8" t="s">
        <v>125</v>
      </c>
      <c r="B8">
        <v>19.5</v>
      </c>
      <c r="C8">
        <v>2016</v>
      </c>
      <c r="D8">
        <v>244</v>
      </c>
      <c r="E8">
        <v>1</v>
      </c>
      <c r="F8">
        <v>1</v>
      </c>
      <c r="G8">
        <v>2017</v>
      </c>
      <c r="H8">
        <v>223</v>
      </c>
      <c r="I8">
        <v>1</v>
      </c>
      <c r="J8">
        <v>4</v>
      </c>
      <c r="K8">
        <v>2018</v>
      </c>
      <c r="L8">
        <v>182</v>
      </c>
      <c r="M8">
        <v>1</v>
      </c>
      <c r="N8">
        <v>4</v>
      </c>
      <c r="O8">
        <v>2019</v>
      </c>
      <c r="P8">
        <v>145</v>
      </c>
      <c r="Q8">
        <v>1</v>
      </c>
      <c r="R8">
        <v>2.5</v>
      </c>
      <c r="S8" t="s">
        <v>95</v>
      </c>
      <c r="T8">
        <v>145</v>
      </c>
      <c r="U8">
        <v>1</v>
      </c>
      <c r="V8">
        <v>1.25</v>
      </c>
      <c r="W8">
        <v>2020</v>
      </c>
      <c r="X8">
        <v>145</v>
      </c>
      <c r="Y8">
        <v>1</v>
      </c>
      <c r="Z8">
        <v>0.75</v>
      </c>
      <c r="AA8">
        <v>2021</v>
      </c>
      <c r="AB8">
        <v>140</v>
      </c>
      <c r="AC8">
        <v>1</v>
      </c>
      <c r="AD8">
        <v>3</v>
      </c>
      <c r="AE8">
        <v>2022</v>
      </c>
      <c r="AF8">
        <v>135</v>
      </c>
      <c r="AG8">
        <v>1</v>
      </c>
      <c r="AH8">
        <v>3</v>
      </c>
      <c r="AI8">
        <v>1</v>
      </c>
      <c r="AJ8">
        <v>0</v>
      </c>
      <c r="AK8">
        <v>0</v>
      </c>
      <c r="AL8" t="s">
        <v>126</v>
      </c>
      <c r="AM8" t="s">
        <v>127</v>
      </c>
      <c r="AP8">
        <v>1</v>
      </c>
      <c r="AQ8">
        <v>1</v>
      </c>
      <c r="AR8" t="s">
        <v>128</v>
      </c>
      <c r="AS8" t="s">
        <v>129</v>
      </c>
      <c r="AT8" t="s">
        <v>130</v>
      </c>
      <c r="AU8" t="s">
        <v>131</v>
      </c>
      <c r="AY8">
        <v>600001</v>
      </c>
      <c r="BF8">
        <v>1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1</v>
      </c>
      <c r="CK8">
        <v>1</v>
      </c>
      <c r="CL8" t="s">
        <v>132</v>
      </c>
      <c r="CM8" t="s">
        <v>105</v>
      </c>
      <c r="CN8">
        <v>2016</v>
      </c>
      <c r="CO8">
        <v>0</v>
      </c>
      <c r="CR8" s="1"/>
    </row>
    <row r="9" spans="1:96" x14ac:dyDescent="0.25">
      <c r="A9" t="s">
        <v>133</v>
      </c>
      <c r="B9">
        <v>19.5</v>
      </c>
      <c r="C9">
        <v>2016</v>
      </c>
      <c r="D9">
        <v>245</v>
      </c>
      <c r="E9">
        <v>1</v>
      </c>
      <c r="F9">
        <v>1</v>
      </c>
      <c r="G9">
        <v>2017</v>
      </c>
      <c r="H9">
        <v>224</v>
      </c>
      <c r="I9">
        <v>1</v>
      </c>
      <c r="J9">
        <v>4</v>
      </c>
      <c r="K9">
        <v>2018</v>
      </c>
      <c r="L9">
        <v>183</v>
      </c>
      <c r="M9">
        <v>1</v>
      </c>
      <c r="N9">
        <v>4</v>
      </c>
      <c r="O9">
        <v>2019</v>
      </c>
      <c r="P9">
        <v>146</v>
      </c>
      <c r="Q9">
        <v>1</v>
      </c>
      <c r="R9">
        <v>2.5</v>
      </c>
      <c r="S9" t="s">
        <v>95</v>
      </c>
      <c r="T9">
        <v>146</v>
      </c>
      <c r="U9">
        <v>1</v>
      </c>
      <c r="V9">
        <v>1.25</v>
      </c>
      <c r="W9">
        <v>2020</v>
      </c>
      <c r="X9">
        <v>146</v>
      </c>
      <c r="Y9">
        <v>1</v>
      </c>
      <c r="Z9">
        <v>0.75</v>
      </c>
      <c r="AA9">
        <v>2021</v>
      </c>
      <c r="AB9">
        <v>141</v>
      </c>
      <c r="AC9">
        <v>1</v>
      </c>
      <c r="AD9">
        <v>3</v>
      </c>
      <c r="AE9">
        <v>2022</v>
      </c>
      <c r="AF9">
        <v>136</v>
      </c>
      <c r="AG9">
        <v>1</v>
      </c>
      <c r="AH9">
        <v>3</v>
      </c>
      <c r="AI9">
        <v>1</v>
      </c>
      <c r="AJ9">
        <v>0</v>
      </c>
      <c r="AK9">
        <v>0</v>
      </c>
      <c r="AL9" t="s">
        <v>127</v>
      </c>
      <c r="AM9" t="s">
        <v>126</v>
      </c>
      <c r="AP9">
        <v>1</v>
      </c>
      <c r="AQ9">
        <v>1</v>
      </c>
      <c r="AR9" t="s">
        <v>128</v>
      </c>
      <c r="AS9" t="s">
        <v>129</v>
      </c>
      <c r="AT9" t="s">
        <v>130</v>
      </c>
      <c r="AU9" t="s">
        <v>131</v>
      </c>
      <c r="AY9">
        <v>600001</v>
      </c>
      <c r="BF9">
        <v>1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1</v>
      </c>
      <c r="CK9">
        <v>1</v>
      </c>
      <c r="CL9" t="s">
        <v>132</v>
      </c>
      <c r="CM9" t="s">
        <v>105</v>
      </c>
      <c r="CN9">
        <v>2016</v>
      </c>
      <c r="CO9">
        <v>0</v>
      </c>
      <c r="CR9" s="1"/>
    </row>
    <row r="10" spans="1:96" x14ac:dyDescent="0.25">
      <c r="A10" t="s">
        <v>134</v>
      </c>
      <c r="B10">
        <v>235</v>
      </c>
      <c r="C10">
        <v>2016</v>
      </c>
      <c r="D10">
        <v>7258</v>
      </c>
      <c r="E10">
        <v>10</v>
      </c>
      <c r="F10">
        <v>10</v>
      </c>
      <c r="G10">
        <v>2017</v>
      </c>
      <c r="H10">
        <v>7982</v>
      </c>
      <c r="I10">
        <v>10</v>
      </c>
      <c r="J10">
        <v>40</v>
      </c>
      <c r="K10">
        <v>2018</v>
      </c>
      <c r="L10">
        <v>8392</v>
      </c>
      <c r="M10">
        <v>10</v>
      </c>
      <c r="N10">
        <v>40</v>
      </c>
      <c r="O10">
        <v>2019</v>
      </c>
      <c r="P10">
        <v>8263</v>
      </c>
      <c r="Q10">
        <v>10</v>
      </c>
      <c r="R10">
        <v>25</v>
      </c>
      <c r="S10" t="s">
        <v>95</v>
      </c>
      <c r="T10">
        <v>8151</v>
      </c>
      <c r="U10">
        <v>15</v>
      </c>
      <c r="V10">
        <v>18.75</v>
      </c>
      <c r="W10">
        <v>2020</v>
      </c>
      <c r="X10">
        <v>8044</v>
      </c>
      <c r="Y10">
        <v>15</v>
      </c>
      <c r="Z10">
        <v>11.25</v>
      </c>
      <c r="AA10">
        <v>2021</v>
      </c>
      <c r="AB10">
        <v>7430</v>
      </c>
      <c r="AC10">
        <v>15</v>
      </c>
      <c r="AD10">
        <v>45</v>
      </c>
      <c r="AE10">
        <v>2022</v>
      </c>
      <c r="AF10">
        <v>7444</v>
      </c>
      <c r="AG10">
        <v>15</v>
      </c>
      <c r="AH10">
        <v>45</v>
      </c>
      <c r="AI10">
        <v>15</v>
      </c>
      <c r="AJ10">
        <v>0</v>
      </c>
      <c r="AK10">
        <v>0</v>
      </c>
      <c r="AL10" t="s">
        <v>135</v>
      </c>
      <c r="AP10">
        <v>1</v>
      </c>
      <c r="AQ10">
        <v>1</v>
      </c>
      <c r="AR10" t="s">
        <v>136</v>
      </c>
      <c r="AU10" t="s">
        <v>137</v>
      </c>
      <c r="AW10" t="s">
        <v>113</v>
      </c>
      <c r="AX10" t="s">
        <v>138</v>
      </c>
      <c r="AY10">
        <v>322001</v>
      </c>
      <c r="AZ10">
        <v>7462258044</v>
      </c>
      <c r="BF10">
        <v>1</v>
      </c>
      <c r="BG10">
        <v>10</v>
      </c>
      <c r="BH10">
        <v>7491</v>
      </c>
      <c r="BI10" t="s">
        <v>139</v>
      </c>
      <c r="BJ10" t="s">
        <v>140</v>
      </c>
      <c r="BL10" t="s">
        <v>141</v>
      </c>
      <c r="BO10" t="s">
        <v>141</v>
      </c>
      <c r="BP10">
        <v>1</v>
      </c>
      <c r="BQ10" t="s">
        <v>142</v>
      </c>
      <c r="BX10" t="s">
        <v>143</v>
      </c>
      <c r="BY10">
        <v>10</v>
      </c>
      <c r="BZ10">
        <v>5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10</v>
      </c>
      <c r="CK10">
        <v>10</v>
      </c>
      <c r="CL10" t="s">
        <v>124</v>
      </c>
      <c r="CM10" t="s">
        <v>144</v>
      </c>
      <c r="CN10">
        <v>2016</v>
      </c>
      <c r="CO10">
        <v>5</v>
      </c>
    </row>
    <row r="11" spans="1:96" x14ac:dyDescent="0.25">
      <c r="A11" t="s">
        <v>145</v>
      </c>
      <c r="B11">
        <v>1645</v>
      </c>
      <c r="C11">
        <v>2016</v>
      </c>
      <c r="D11">
        <v>7568</v>
      </c>
      <c r="E11">
        <v>70</v>
      </c>
      <c r="F11">
        <v>70</v>
      </c>
      <c r="G11">
        <v>2017</v>
      </c>
      <c r="H11">
        <v>8353</v>
      </c>
      <c r="I11">
        <v>70</v>
      </c>
      <c r="J11">
        <v>280</v>
      </c>
      <c r="K11">
        <v>2018</v>
      </c>
      <c r="L11">
        <v>8923</v>
      </c>
      <c r="M11">
        <v>70</v>
      </c>
      <c r="N11">
        <v>280</v>
      </c>
      <c r="O11">
        <v>2019</v>
      </c>
      <c r="P11">
        <v>8794</v>
      </c>
      <c r="Q11">
        <v>70</v>
      </c>
      <c r="R11">
        <v>175</v>
      </c>
      <c r="S11" t="s">
        <v>95</v>
      </c>
      <c r="T11">
        <v>8705</v>
      </c>
      <c r="U11">
        <v>105</v>
      </c>
      <c r="V11">
        <v>131.25</v>
      </c>
      <c r="W11">
        <v>2020</v>
      </c>
      <c r="X11">
        <v>8702</v>
      </c>
      <c r="Y11">
        <v>105</v>
      </c>
      <c r="Z11">
        <v>78.75</v>
      </c>
      <c r="AA11">
        <v>2021</v>
      </c>
      <c r="AB11">
        <v>8113</v>
      </c>
      <c r="AC11">
        <v>105</v>
      </c>
      <c r="AD11">
        <v>315</v>
      </c>
      <c r="AE11">
        <v>2022</v>
      </c>
      <c r="AF11">
        <v>8099</v>
      </c>
      <c r="AG11">
        <v>105</v>
      </c>
      <c r="AH11">
        <v>315</v>
      </c>
      <c r="AI11">
        <v>105</v>
      </c>
      <c r="AJ11">
        <v>0</v>
      </c>
      <c r="AK11">
        <v>0</v>
      </c>
      <c r="AL11" t="s">
        <v>146</v>
      </c>
      <c r="AP11">
        <v>1</v>
      </c>
      <c r="AQ11">
        <v>1</v>
      </c>
      <c r="AR11" t="s">
        <v>147</v>
      </c>
      <c r="AS11" t="s">
        <v>148</v>
      </c>
      <c r="AT11" t="s">
        <v>149</v>
      </c>
      <c r="AU11" t="s">
        <v>150</v>
      </c>
      <c r="AW11" t="s">
        <v>151</v>
      </c>
      <c r="AX11" t="s">
        <v>138</v>
      </c>
      <c r="AY11">
        <v>421302</v>
      </c>
      <c r="AZ11">
        <v>9970466408</v>
      </c>
      <c r="BF11">
        <v>1</v>
      </c>
      <c r="BG11">
        <v>10</v>
      </c>
      <c r="BH11">
        <v>1190034713</v>
      </c>
      <c r="BI11">
        <v>400002125</v>
      </c>
      <c r="BJ11" t="s">
        <v>152</v>
      </c>
      <c r="BL11" t="s">
        <v>153</v>
      </c>
      <c r="BO11" t="s">
        <v>154</v>
      </c>
      <c r="BQ11" t="s">
        <v>155</v>
      </c>
      <c r="BX11" t="s">
        <v>143</v>
      </c>
      <c r="BY11">
        <v>70</v>
      </c>
      <c r="BZ11">
        <v>35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70</v>
      </c>
      <c r="CK11">
        <v>70</v>
      </c>
      <c r="CL11" t="s">
        <v>124</v>
      </c>
      <c r="CM11" t="s">
        <v>144</v>
      </c>
      <c r="CN11">
        <v>2016</v>
      </c>
      <c r="CO11">
        <v>35</v>
      </c>
    </row>
    <row r="12" spans="1:96" x14ac:dyDescent="0.25">
      <c r="A12" t="s">
        <v>156</v>
      </c>
      <c r="B12">
        <v>470</v>
      </c>
      <c r="C12">
        <v>2016</v>
      </c>
      <c r="D12">
        <v>7931</v>
      </c>
      <c r="E12">
        <v>20</v>
      </c>
      <c r="F12">
        <v>20</v>
      </c>
      <c r="G12">
        <v>2017</v>
      </c>
      <c r="H12">
        <v>8924</v>
      </c>
      <c r="I12">
        <v>20</v>
      </c>
      <c r="J12">
        <v>80</v>
      </c>
      <c r="K12">
        <v>2018</v>
      </c>
      <c r="L12">
        <v>9449</v>
      </c>
      <c r="M12">
        <v>20</v>
      </c>
      <c r="N12">
        <v>80</v>
      </c>
      <c r="O12">
        <v>2019</v>
      </c>
      <c r="P12">
        <v>9282</v>
      </c>
      <c r="Q12">
        <v>20</v>
      </c>
      <c r="R12">
        <v>50</v>
      </c>
      <c r="S12" t="s">
        <v>95</v>
      </c>
      <c r="T12">
        <v>9199</v>
      </c>
      <c r="U12">
        <v>30</v>
      </c>
      <c r="V12">
        <v>37.5</v>
      </c>
      <c r="W12">
        <v>2020</v>
      </c>
      <c r="X12">
        <v>9201</v>
      </c>
      <c r="Y12">
        <v>30</v>
      </c>
      <c r="Z12">
        <v>22.5</v>
      </c>
      <c r="AA12">
        <v>2021</v>
      </c>
      <c r="AB12">
        <v>8609</v>
      </c>
      <c r="AC12">
        <v>30</v>
      </c>
      <c r="AD12">
        <v>90</v>
      </c>
      <c r="AE12">
        <v>2022</v>
      </c>
      <c r="AF12">
        <v>8584</v>
      </c>
      <c r="AG12">
        <v>30</v>
      </c>
      <c r="AH12">
        <v>90</v>
      </c>
      <c r="AI12">
        <v>30</v>
      </c>
      <c r="AJ12">
        <v>0</v>
      </c>
      <c r="AK12">
        <v>0</v>
      </c>
      <c r="AL12" t="s">
        <v>157</v>
      </c>
      <c r="AP12">
        <v>1</v>
      </c>
      <c r="AQ12">
        <v>1</v>
      </c>
      <c r="AR12" t="s">
        <v>158</v>
      </c>
      <c r="AS12" t="s">
        <v>159</v>
      </c>
      <c r="AU12" t="s">
        <v>160</v>
      </c>
      <c r="AW12" t="s">
        <v>161</v>
      </c>
      <c r="AX12" t="s">
        <v>138</v>
      </c>
      <c r="AY12">
        <v>700131</v>
      </c>
      <c r="AZ12">
        <v>9831556680</v>
      </c>
      <c r="BF12">
        <v>1</v>
      </c>
      <c r="BG12">
        <v>10</v>
      </c>
      <c r="BH12" t="s">
        <v>162</v>
      </c>
      <c r="BI12">
        <v>700002061</v>
      </c>
      <c r="BJ12" t="s">
        <v>152</v>
      </c>
      <c r="BL12" t="s">
        <v>163</v>
      </c>
      <c r="BO12" t="s">
        <v>164</v>
      </c>
      <c r="BQ12" t="s">
        <v>165</v>
      </c>
      <c r="BX12" t="s">
        <v>143</v>
      </c>
      <c r="BY12">
        <v>20</v>
      </c>
      <c r="BZ12">
        <v>10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20</v>
      </c>
      <c r="CK12">
        <v>20</v>
      </c>
      <c r="CL12" t="s">
        <v>124</v>
      </c>
      <c r="CM12" t="s">
        <v>144</v>
      </c>
      <c r="CN12">
        <v>2016</v>
      </c>
      <c r="CO12">
        <v>10</v>
      </c>
    </row>
    <row r="13" spans="1:96" x14ac:dyDescent="0.25">
      <c r="A13" t="s">
        <v>166</v>
      </c>
      <c r="B13">
        <v>282</v>
      </c>
      <c r="C13">
        <v>2016</v>
      </c>
      <c r="D13">
        <v>8580</v>
      </c>
      <c r="E13">
        <v>12</v>
      </c>
      <c r="F13">
        <v>12</v>
      </c>
      <c r="G13">
        <v>2017</v>
      </c>
      <c r="H13">
        <v>9492</v>
      </c>
      <c r="I13">
        <v>12</v>
      </c>
      <c r="J13">
        <v>48</v>
      </c>
      <c r="K13">
        <v>2018</v>
      </c>
      <c r="L13">
        <v>10197</v>
      </c>
      <c r="M13">
        <v>12</v>
      </c>
      <c r="N13">
        <v>48</v>
      </c>
      <c r="O13">
        <v>2019</v>
      </c>
      <c r="P13">
        <v>9999</v>
      </c>
      <c r="Q13">
        <v>12</v>
      </c>
      <c r="R13">
        <v>30</v>
      </c>
      <c r="S13" t="s">
        <v>95</v>
      </c>
      <c r="T13">
        <v>9904</v>
      </c>
      <c r="U13">
        <v>18</v>
      </c>
      <c r="V13">
        <v>22.5</v>
      </c>
      <c r="W13">
        <v>2020</v>
      </c>
      <c r="X13">
        <v>9905</v>
      </c>
      <c r="Y13">
        <v>18</v>
      </c>
      <c r="Z13">
        <v>13.5</v>
      </c>
      <c r="AA13">
        <v>2021</v>
      </c>
      <c r="AB13">
        <v>9299</v>
      </c>
      <c r="AC13">
        <v>18</v>
      </c>
      <c r="AD13">
        <v>54</v>
      </c>
      <c r="AE13">
        <v>2022</v>
      </c>
      <c r="AF13">
        <v>9225</v>
      </c>
      <c r="AG13">
        <v>18</v>
      </c>
      <c r="AH13">
        <v>54</v>
      </c>
      <c r="AI13">
        <v>18</v>
      </c>
      <c r="AJ13">
        <v>0</v>
      </c>
      <c r="AK13">
        <v>0</v>
      </c>
      <c r="AL13" t="s">
        <v>167</v>
      </c>
      <c r="AP13">
        <v>1</v>
      </c>
      <c r="AQ13">
        <v>1</v>
      </c>
      <c r="AR13" t="s">
        <v>168</v>
      </c>
      <c r="AS13" t="s">
        <v>169</v>
      </c>
      <c r="AT13" t="s">
        <v>170</v>
      </c>
      <c r="AU13" t="s">
        <v>171</v>
      </c>
      <c r="AW13" t="s">
        <v>151</v>
      </c>
      <c r="AX13" t="s">
        <v>138</v>
      </c>
      <c r="AY13">
        <v>401107</v>
      </c>
      <c r="AZ13">
        <v>9221560699</v>
      </c>
      <c r="BF13">
        <v>1</v>
      </c>
      <c r="BG13">
        <v>10</v>
      </c>
      <c r="BH13">
        <v>3911100013031</v>
      </c>
      <c r="BI13" t="s">
        <v>172</v>
      </c>
      <c r="BJ13" t="s">
        <v>173</v>
      </c>
      <c r="BL13" t="s">
        <v>174</v>
      </c>
      <c r="BO13" t="s">
        <v>174</v>
      </c>
      <c r="BP13">
        <v>1</v>
      </c>
      <c r="BQ13" t="s">
        <v>142</v>
      </c>
      <c r="BX13" t="s">
        <v>143</v>
      </c>
      <c r="BY13">
        <v>12</v>
      </c>
      <c r="BZ13">
        <v>6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12</v>
      </c>
      <c r="CK13">
        <v>12</v>
      </c>
      <c r="CL13" t="s">
        <v>124</v>
      </c>
      <c r="CM13" t="s">
        <v>144</v>
      </c>
      <c r="CN13">
        <v>2016</v>
      </c>
      <c r="CO13">
        <v>6</v>
      </c>
    </row>
    <row r="14" spans="1:96" x14ac:dyDescent="0.25">
      <c r="A14" t="s">
        <v>175</v>
      </c>
      <c r="B14">
        <v>470</v>
      </c>
      <c r="C14">
        <v>2016</v>
      </c>
      <c r="D14">
        <v>10020</v>
      </c>
      <c r="E14">
        <v>20</v>
      </c>
      <c r="F14">
        <v>20</v>
      </c>
      <c r="G14">
        <v>2017</v>
      </c>
      <c r="H14">
        <v>9977</v>
      </c>
      <c r="I14">
        <v>20</v>
      </c>
      <c r="J14">
        <v>80</v>
      </c>
      <c r="K14">
        <v>2018</v>
      </c>
      <c r="L14">
        <v>11261</v>
      </c>
      <c r="M14">
        <v>20</v>
      </c>
      <c r="N14">
        <v>80</v>
      </c>
      <c r="O14">
        <v>2019</v>
      </c>
      <c r="P14">
        <v>11076</v>
      </c>
      <c r="Q14">
        <v>20</v>
      </c>
      <c r="R14">
        <v>50</v>
      </c>
      <c r="S14" t="s">
        <v>95</v>
      </c>
      <c r="T14">
        <v>10974</v>
      </c>
      <c r="U14">
        <v>30</v>
      </c>
      <c r="V14">
        <v>37.5</v>
      </c>
      <c r="W14">
        <v>2020</v>
      </c>
      <c r="X14">
        <v>10964</v>
      </c>
      <c r="Y14">
        <v>30</v>
      </c>
      <c r="Z14">
        <v>22.5</v>
      </c>
      <c r="AA14">
        <v>2021</v>
      </c>
      <c r="AB14">
        <v>10324</v>
      </c>
      <c r="AC14">
        <v>30</v>
      </c>
      <c r="AD14">
        <v>90</v>
      </c>
      <c r="AE14">
        <v>2022</v>
      </c>
      <c r="AF14">
        <v>10373</v>
      </c>
      <c r="AG14">
        <v>30</v>
      </c>
      <c r="AH14">
        <v>90</v>
      </c>
      <c r="AI14">
        <v>30</v>
      </c>
      <c r="AJ14">
        <v>0</v>
      </c>
      <c r="AK14">
        <v>0</v>
      </c>
      <c r="AL14" t="s">
        <v>176</v>
      </c>
      <c r="AP14">
        <v>1</v>
      </c>
      <c r="AQ14">
        <v>1</v>
      </c>
      <c r="AR14" t="s">
        <v>177</v>
      </c>
      <c r="AS14" t="s">
        <v>178</v>
      </c>
      <c r="AU14" t="s">
        <v>179</v>
      </c>
      <c r="AW14" t="s">
        <v>180</v>
      </c>
      <c r="AX14" t="s">
        <v>138</v>
      </c>
      <c r="AY14">
        <v>132103</v>
      </c>
      <c r="AZ14">
        <v>9996000317</v>
      </c>
      <c r="BF14">
        <v>1</v>
      </c>
      <c r="BG14">
        <v>10</v>
      </c>
      <c r="BH14">
        <v>121601000050607</v>
      </c>
      <c r="BI14">
        <v>144240002</v>
      </c>
      <c r="BJ14" t="s">
        <v>181</v>
      </c>
      <c r="BL14" t="s">
        <v>182</v>
      </c>
      <c r="BM14" t="s">
        <v>183</v>
      </c>
      <c r="BN14" t="s">
        <v>184</v>
      </c>
      <c r="BO14" t="s">
        <v>185</v>
      </c>
      <c r="BP14">
        <v>144001</v>
      </c>
      <c r="BQ14" t="s">
        <v>186</v>
      </c>
      <c r="BX14" t="s">
        <v>143</v>
      </c>
      <c r="BY14">
        <v>20</v>
      </c>
      <c r="BZ14">
        <v>10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20</v>
      </c>
      <c r="CK14">
        <v>20</v>
      </c>
      <c r="CL14" t="s">
        <v>124</v>
      </c>
      <c r="CM14" t="s">
        <v>144</v>
      </c>
      <c r="CN14">
        <v>2016</v>
      </c>
      <c r="CO14">
        <v>10</v>
      </c>
    </row>
    <row r="15" spans="1:96" x14ac:dyDescent="0.25">
      <c r="A15" t="s">
        <v>187</v>
      </c>
      <c r="B15">
        <v>470</v>
      </c>
      <c r="C15">
        <v>2016</v>
      </c>
      <c r="D15">
        <v>9608</v>
      </c>
      <c r="E15">
        <v>20</v>
      </c>
      <c r="F15">
        <v>20</v>
      </c>
      <c r="G15">
        <v>2017</v>
      </c>
      <c r="H15">
        <v>11433</v>
      </c>
      <c r="I15">
        <v>20</v>
      </c>
      <c r="J15">
        <v>80</v>
      </c>
      <c r="K15">
        <v>2018</v>
      </c>
      <c r="L15">
        <v>11648</v>
      </c>
      <c r="M15">
        <v>20</v>
      </c>
      <c r="N15">
        <v>80</v>
      </c>
      <c r="O15">
        <v>2019</v>
      </c>
      <c r="P15">
        <v>11472</v>
      </c>
      <c r="Q15">
        <v>20</v>
      </c>
      <c r="R15">
        <v>50</v>
      </c>
      <c r="S15" t="s">
        <v>95</v>
      </c>
      <c r="T15">
        <v>11342</v>
      </c>
      <c r="U15">
        <v>30</v>
      </c>
      <c r="V15">
        <v>37.5</v>
      </c>
      <c r="W15">
        <v>2020</v>
      </c>
      <c r="X15">
        <v>11333</v>
      </c>
      <c r="Y15">
        <v>30</v>
      </c>
      <c r="Z15">
        <v>22.5</v>
      </c>
      <c r="AA15">
        <v>2021</v>
      </c>
      <c r="AB15">
        <v>10691</v>
      </c>
      <c r="AC15">
        <v>30</v>
      </c>
      <c r="AD15">
        <v>90</v>
      </c>
      <c r="AE15">
        <v>2022</v>
      </c>
      <c r="AF15">
        <v>10776</v>
      </c>
      <c r="AG15">
        <v>30</v>
      </c>
      <c r="AH15">
        <v>90</v>
      </c>
      <c r="AI15">
        <v>30</v>
      </c>
      <c r="AJ15">
        <v>0</v>
      </c>
      <c r="AK15">
        <v>0</v>
      </c>
      <c r="AL15" t="s">
        <v>188</v>
      </c>
      <c r="AP15">
        <v>1</v>
      </c>
      <c r="AQ15">
        <v>1</v>
      </c>
      <c r="AR15" t="s">
        <v>189</v>
      </c>
      <c r="AS15" t="s">
        <v>190</v>
      </c>
      <c r="AT15" t="s">
        <v>191</v>
      </c>
      <c r="AU15" t="s">
        <v>192</v>
      </c>
      <c r="AW15" t="s">
        <v>193</v>
      </c>
      <c r="AX15" t="s">
        <v>194</v>
      </c>
      <c r="AY15">
        <v>380061</v>
      </c>
      <c r="AZ15">
        <v>8758207925</v>
      </c>
      <c r="BF15">
        <v>1</v>
      </c>
      <c r="BG15">
        <v>10</v>
      </c>
      <c r="BH15">
        <v>30006122736</v>
      </c>
      <c r="BI15">
        <v>380002058</v>
      </c>
      <c r="BJ15" t="s">
        <v>152</v>
      </c>
      <c r="BL15" t="s">
        <v>195</v>
      </c>
      <c r="BM15" t="s">
        <v>196</v>
      </c>
      <c r="BN15" t="s">
        <v>197</v>
      </c>
      <c r="BO15" t="s">
        <v>192</v>
      </c>
      <c r="BP15">
        <v>380013</v>
      </c>
      <c r="BQ15" t="s">
        <v>198</v>
      </c>
      <c r="BX15" t="s">
        <v>143</v>
      </c>
      <c r="BY15">
        <v>20</v>
      </c>
      <c r="BZ15">
        <v>10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20</v>
      </c>
      <c r="CK15">
        <v>20</v>
      </c>
      <c r="CL15" t="s">
        <v>124</v>
      </c>
      <c r="CM15" t="s">
        <v>144</v>
      </c>
      <c r="CN15">
        <v>2016</v>
      </c>
      <c r="CO15">
        <v>10</v>
      </c>
    </row>
    <row r="16" spans="1:96" x14ac:dyDescent="0.25">
      <c r="A16" t="s">
        <v>199</v>
      </c>
      <c r="B16">
        <v>47</v>
      </c>
      <c r="C16">
        <v>2016</v>
      </c>
      <c r="D16">
        <v>10365</v>
      </c>
      <c r="E16">
        <v>2</v>
      </c>
      <c r="F16">
        <v>2</v>
      </c>
      <c r="G16">
        <v>2017</v>
      </c>
      <c r="H16">
        <v>12224</v>
      </c>
      <c r="I16">
        <v>2</v>
      </c>
      <c r="J16">
        <v>8</v>
      </c>
      <c r="K16">
        <v>2018</v>
      </c>
      <c r="L16">
        <v>13021</v>
      </c>
      <c r="M16">
        <v>2</v>
      </c>
      <c r="N16">
        <v>8</v>
      </c>
      <c r="O16">
        <v>2019</v>
      </c>
      <c r="P16">
        <v>13095</v>
      </c>
      <c r="Q16">
        <v>2</v>
      </c>
      <c r="R16">
        <v>5</v>
      </c>
      <c r="S16" t="s">
        <v>95</v>
      </c>
      <c r="T16">
        <v>12994</v>
      </c>
      <c r="U16">
        <v>3</v>
      </c>
      <c r="V16">
        <v>3.75</v>
      </c>
      <c r="W16">
        <v>2020</v>
      </c>
      <c r="X16">
        <v>13049</v>
      </c>
      <c r="Y16">
        <v>3</v>
      </c>
      <c r="Z16">
        <v>2.25</v>
      </c>
      <c r="AA16">
        <v>2021</v>
      </c>
      <c r="AB16">
        <v>13317</v>
      </c>
      <c r="AC16">
        <v>3</v>
      </c>
      <c r="AD16">
        <v>9</v>
      </c>
      <c r="AE16">
        <v>2022</v>
      </c>
      <c r="AF16">
        <v>16792</v>
      </c>
      <c r="AG16">
        <v>3</v>
      </c>
      <c r="AH16">
        <v>9</v>
      </c>
      <c r="AI16">
        <v>3</v>
      </c>
      <c r="AJ16">
        <v>0</v>
      </c>
      <c r="AK16">
        <v>0</v>
      </c>
      <c r="AL16" t="s">
        <v>200</v>
      </c>
      <c r="AP16">
        <v>1</v>
      </c>
      <c r="AQ16">
        <v>1</v>
      </c>
      <c r="AR16" t="s">
        <v>201</v>
      </c>
      <c r="AS16" t="s">
        <v>202</v>
      </c>
      <c r="AT16" t="s">
        <v>203</v>
      </c>
      <c r="AU16" t="s">
        <v>154</v>
      </c>
      <c r="AW16" t="s">
        <v>151</v>
      </c>
      <c r="AX16" t="s">
        <v>138</v>
      </c>
      <c r="AY16">
        <v>400080</v>
      </c>
      <c r="BF16">
        <v>1</v>
      </c>
      <c r="BG16">
        <v>10</v>
      </c>
      <c r="BH16" t="s">
        <v>204</v>
      </c>
      <c r="BI16">
        <v>400014087</v>
      </c>
      <c r="BJ16" t="s">
        <v>205</v>
      </c>
      <c r="BL16" t="s">
        <v>206</v>
      </c>
      <c r="BO16" t="s">
        <v>150</v>
      </c>
      <c r="BP16" t="s">
        <v>207</v>
      </c>
      <c r="BQ16" t="s">
        <v>208</v>
      </c>
      <c r="BX16" t="s">
        <v>209</v>
      </c>
      <c r="BY16">
        <v>2</v>
      </c>
      <c r="BZ16">
        <v>1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2</v>
      </c>
      <c r="CK16">
        <v>2</v>
      </c>
      <c r="CL16" t="s">
        <v>124</v>
      </c>
      <c r="CM16" t="s">
        <v>144</v>
      </c>
      <c r="CN16">
        <v>2016</v>
      </c>
      <c r="CO16">
        <v>1</v>
      </c>
    </row>
    <row r="17" spans="1:93" x14ac:dyDescent="0.25">
      <c r="A17" s="3" t="s">
        <v>247</v>
      </c>
      <c r="B17">
        <v>7050</v>
      </c>
      <c r="C17">
        <v>2016</v>
      </c>
      <c r="D17">
        <v>1214</v>
      </c>
      <c r="E17">
        <v>300</v>
      </c>
      <c r="F17">
        <v>300</v>
      </c>
      <c r="G17">
        <v>2017</v>
      </c>
      <c r="H17">
        <v>1239</v>
      </c>
      <c r="I17">
        <v>300</v>
      </c>
      <c r="J17">
        <v>1200</v>
      </c>
      <c r="K17">
        <v>2018</v>
      </c>
      <c r="L17">
        <v>580</v>
      </c>
      <c r="M17">
        <v>300</v>
      </c>
      <c r="N17">
        <v>1200</v>
      </c>
      <c r="O17">
        <v>2019</v>
      </c>
      <c r="P17">
        <v>492</v>
      </c>
      <c r="Q17">
        <v>300</v>
      </c>
      <c r="R17">
        <v>750</v>
      </c>
      <c r="S17" t="s">
        <v>95</v>
      </c>
      <c r="T17">
        <v>474</v>
      </c>
      <c r="U17">
        <v>450</v>
      </c>
      <c r="V17">
        <v>562.5</v>
      </c>
      <c r="W17">
        <v>2020</v>
      </c>
      <c r="X17">
        <v>469</v>
      </c>
      <c r="Y17">
        <v>450</v>
      </c>
      <c r="Z17">
        <v>337.5</v>
      </c>
      <c r="AA17">
        <v>2021</v>
      </c>
      <c r="AB17">
        <v>444</v>
      </c>
      <c r="AC17">
        <v>450</v>
      </c>
      <c r="AD17">
        <v>1350</v>
      </c>
      <c r="AE17">
        <v>2022</v>
      </c>
      <c r="AF17">
        <v>404</v>
      </c>
      <c r="AG17">
        <v>450</v>
      </c>
      <c r="AH17">
        <v>1350</v>
      </c>
      <c r="AI17">
        <v>450</v>
      </c>
      <c r="AJ17">
        <v>0</v>
      </c>
      <c r="AK17">
        <v>0</v>
      </c>
      <c r="AL17" t="s">
        <v>210</v>
      </c>
      <c r="AM17" t="s">
        <v>211</v>
      </c>
      <c r="AP17">
        <v>1</v>
      </c>
      <c r="AQ17">
        <v>1</v>
      </c>
      <c r="AR17" t="s">
        <v>212</v>
      </c>
      <c r="AS17" t="s">
        <v>213</v>
      </c>
      <c r="AT17" t="s">
        <v>214</v>
      </c>
      <c r="AU17" t="s">
        <v>154</v>
      </c>
      <c r="AY17">
        <v>400008</v>
      </c>
      <c r="AZ17">
        <v>3073211</v>
      </c>
      <c r="BB17">
        <v>3014861</v>
      </c>
      <c r="BC17" t="s">
        <v>215</v>
      </c>
      <c r="BF17">
        <v>5</v>
      </c>
      <c r="BG17">
        <v>10</v>
      </c>
      <c r="BH17" t="s">
        <v>216</v>
      </c>
      <c r="BI17">
        <v>400013005</v>
      </c>
      <c r="BJ17" t="s">
        <v>217</v>
      </c>
      <c r="BL17" t="s">
        <v>218</v>
      </c>
      <c r="BO17" t="s">
        <v>154</v>
      </c>
      <c r="BP17">
        <v>400008</v>
      </c>
      <c r="BQ17" t="s">
        <v>219</v>
      </c>
      <c r="BX17" t="s">
        <v>220</v>
      </c>
      <c r="BY17">
        <v>300</v>
      </c>
      <c r="BZ17">
        <v>150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300</v>
      </c>
      <c r="CK17">
        <v>300</v>
      </c>
      <c r="CL17" t="s">
        <v>124</v>
      </c>
      <c r="CM17" t="s">
        <v>221</v>
      </c>
      <c r="CN17">
        <v>2016</v>
      </c>
      <c r="CO17">
        <v>150</v>
      </c>
    </row>
    <row r="18" spans="1:93" x14ac:dyDescent="0.25">
      <c r="A18" s="3" t="s">
        <v>248</v>
      </c>
      <c r="B18">
        <v>47</v>
      </c>
      <c r="C18">
        <v>2016</v>
      </c>
      <c r="D18">
        <v>6804</v>
      </c>
      <c r="E18">
        <v>2</v>
      </c>
      <c r="F18">
        <v>2</v>
      </c>
      <c r="G18">
        <v>2017</v>
      </c>
      <c r="H18">
        <v>7229</v>
      </c>
      <c r="I18">
        <v>2</v>
      </c>
      <c r="J18">
        <v>8</v>
      </c>
      <c r="K18">
        <v>2018</v>
      </c>
      <c r="L18">
        <v>3618</v>
      </c>
      <c r="M18">
        <v>2</v>
      </c>
      <c r="N18">
        <v>8</v>
      </c>
      <c r="O18">
        <v>2019</v>
      </c>
      <c r="P18">
        <v>3580</v>
      </c>
      <c r="Q18">
        <v>2</v>
      </c>
      <c r="R18">
        <v>5</v>
      </c>
      <c r="S18" t="s">
        <v>95</v>
      </c>
      <c r="T18">
        <v>3200</v>
      </c>
      <c r="U18">
        <v>3</v>
      </c>
      <c r="V18">
        <v>3.75</v>
      </c>
      <c r="W18">
        <v>2020</v>
      </c>
      <c r="X18">
        <v>3152</v>
      </c>
      <c r="Y18">
        <v>3</v>
      </c>
      <c r="Z18">
        <v>2.25</v>
      </c>
      <c r="AA18">
        <v>2021</v>
      </c>
      <c r="AB18">
        <v>2853</v>
      </c>
      <c r="AC18">
        <v>3</v>
      </c>
      <c r="AD18">
        <v>9</v>
      </c>
      <c r="AE18">
        <v>2022</v>
      </c>
      <c r="AF18">
        <v>2828</v>
      </c>
      <c r="AG18">
        <v>3</v>
      </c>
      <c r="AH18">
        <v>9</v>
      </c>
      <c r="AI18">
        <v>3</v>
      </c>
      <c r="AJ18">
        <v>0</v>
      </c>
      <c r="AK18">
        <v>0</v>
      </c>
      <c r="AL18" t="s">
        <v>222</v>
      </c>
      <c r="AP18">
        <v>1</v>
      </c>
      <c r="AQ18">
        <v>1</v>
      </c>
      <c r="AR18" t="s">
        <v>223</v>
      </c>
      <c r="AS18" t="s">
        <v>224</v>
      </c>
      <c r="AT18" t="s">
        <v>225</v>
      </c>
      <c r="AU18" t="s">
        <v>180</v>
      </c>
      <c r="AY18">
        <v>134102</v>
      </c>
      <c r="BF18">
        <v>1</v>
      </c>
      <c r="BG18">
        <v>10</v>
      </c>
      <c r="BH18">
        <v>1881000009264</v>
      </c>
      <c r="BI18">
        <v>160240010</v>
      </c>
      <c r="BJ18" t="s">
        <v>226</v>
      </c>
      <c r="BL18" t="s">
        <v>227</v>
      </c>
      <c r="BO18" t="s">
        <v>180</v>
      </c>
      <c r="BP18">
        <v>133302</v>
      </c>
      <c r="BQ18" t="s">
        <v>228</v>
      </c>
      <c r="BX18" t="s">
        <v>220</v>
      </c>
      <c r="BY18">
        <v>2</v>
      </c>
      <c r="BZ18">
        <v>1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2</v>
      </c>
      <c r="CK18">
        <v>2</v>
      </c>
      <c r="CL18" t="s">
        <v>124</v>
      </c>
      <c r="CM18" t="s">
        <v>221</v>
      </c>
      <c r="CN18">
        <v>2016</v>
      </c>
      <c r="CO18">
        <v>1</v>
      </c>
    </row>
    <row r="19" spans="1:93" x14ac:dyDescent="0.25">
      <c r="A19" t="s">
        <v>229</v>
      </c>
      <c r="B19">
        <v>1664.5</v>
      </c>
      <c r="C19">
        <v>2016</v>
      </c>
      <c r="D19">
        <v>5233</v>
      </c>
      <c r="E19">
        <v>71</v>
      </c>
      <c r="F19">
        <v>71</v>
      </c>
      <c r="G19">
        <v>2017</v>
      </c>
      <c r="H19">
        <v>5665</v>
      </c>
      <c r="I19">
        <v>71</v>
      </c>
      <c r="J19">
        <v>284</v>
      </c>
      <c r="K19">
        <v>2018</v>
      </c>
      <c r="L19">
        <v>4967</v>
      </c>
      <c r="M19">
        <v>71</v>
      </c>
      <c r="N19">
        <v>284</v>
      </c>
      <c r="O19">
        <v>2019</v>
      </c>
      <c r="P19">
        <v>4925</v>
      </c>
      <c r="Q19">
        <v>71</v>
      </c>
      <c r="R19">
        <v>177.5</v>
      </c>
      <c r="S19" t="s">
        <v>95</v>
      </c>
      <c r="T19">
        <v>4576</v>
      </c>
      <c r="U19">
        <v>106</v>
      </c>
      <c r="V19">
        <v>132.5</v>
      </c>
      <c r="W19">
        <v>2020</v>
      </c>
      <c r="X19">
        <v>4522</v>
      </c>
      <c r="Y19">
        <v>106</v>
      </c>
      <c r="Z19">
        <v>79.5</v>
      </c>
      <c r="AA19">
        <v>2021</v>
      </c>
      <c r="AB19">
        <v>4172</v>
      </c>
      <c r="AC19">
        <v>106</v>
      </c>
      <c r="AD19">
        <v>318</v>
      </c>
      <c r="AE19">
        <v>2022</v>
      </c>
      <c r="AF19">
        <v>4217</v>
      </c>
      <c r="AG19">
        <v>106</v>
      </c>
      <c r="AH19">
        <v>318</v>
      </c>
      <c r="AI19">
        <v>106</v>
      </c>
      <c r="AJ19">
        <v>0</v>
      </c>
      <c r="AK19">
        <v>0</v>
      </c>
      <c r="AL19" t="s">
        <v>230</v>
      </c>
      <c r="AP19">
        <v>1</v>
      </c>
      <c r="AQ19">
        <v>1</v>
      </c>
      <c r="AR19" t="s">
        <v>231</v>
      </c>
      <c r="AS19" t="s">
        <v>232</v>
      </c>
      <c r="AT19" t="s">
        <v>233</v>
      </c>
      <c r="AU19" t="s">
        <v>234</v>
      </c>
      <c r="AY19">
        <v>691571</v>
      </c>
      <c r="BC19" t="s">
        <v>235</v>
      </c>
      <c r="BF19">
        <v>5</v>
      </c>
      <c r="BG19">
        <v>10</v>
      </c>
      <c r="BH19">
        <v>568010030707</v>
      </c>
      <c r="BJ19" t="s">
        <v>236</v>
      </c>
      <c r="BL19" t="s">
        <v>237</v>
      </c>
      <c r="BO19" t="s">
        <v>237</v>
      </c>
      <c r="BP19">
        <v>691571</v>
      </c>
      <c r="BY19">
        <v>71</v>
      </c>
      <c r="BZ19">
        <v>35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71</v>
      </c>
      <c r="CK19">
        <v>71</v>
      </c>
      <c r="CL19" t="s">
        <v>124</v>
      </c>
      <c r="CM19" t="s">
        <v>221</v>
      </c>
      <c r="CN19">
        <v>2016</v>
      </c>
      <c r="CO19">
        <v>35</v>
      </c>
    </row>
    <row r="20" spans="1:93" x14ac:dyDescent="0.25">
      <c r="A20" t="s">
        <v>238</v>
      </c>
      <c r="B20">
        <v>940</v>
      </c>
      <c r="C20">
        <v>2016</v>
      </c>
      <c r="D20">
        <v>1916</v>
      </c>
      <c r="E20">
        <v>40</v>
      </c>
      <c r="F20">
        <v>40</v>
      </c>
      <c r="G20">
        <v>2017</v>
      </c>
      <c r="H20">
        <v>1768</v>
      </c>
      <c r="I20">
        <v>40</v>
      </c>
      <c r="J20">
        <v>160</v>
      </c>
      <c r="K20">
        <v>2018</v>
      </c>
      <c r="L20">
        <v>6631</v>
      </c>
      <c r="M20">
        <v>40</v>
      </c>
      <c r="N20">
        <v>160</v>
      </c>
      <c r="O20">
        <v>2019</v>
      </c>
      <c r="P20">
        <v>6542</v>
      </c>
      <c r="Q20">
        <v>40</v>
      </c>
      <c r="R20">
        <v>100</v>
      </c>
      <c r="S20" t="s">
        <v>95</v>
      </c>
      <c r="T20">
        <v>6176</v>
      </c>
      <c r="U20">
        <v>60</v>
      </c>
      <c r="V20">
        <v>75</v>
      </c>
      <c r="W20">
        <v>2020</v>
      </c>
      <c r="X20">
        <v>6066</v>
      </c>
      <c r="Y20">
        <v>60</v>
      </c>
      <c r="Z20">
        <v>45</v>
      </c>
      <c r="AA20">
        <v>2021</v>
      </c>
      <c r="AB20">
        <v>5606</v>
      </c>
      <c r="AC20">
        <v>60</v>
      </c>
      <c r="AD20">
        <v>180</v>
      </c>
      <c r="AE20">
        <v>2022</v>
      </c>
      <c r="AF20">
        <v>5595</v>
      </c>
      <c r="AG20">
        <v>60</v>
      </c>
      <c r="AH20">
        <v>180</v>
      </c>
      <c r="AI20">
        <v>60</v>
      </c>
      <c r="AJ20">
        <v>0</v>
      </c>
      <c r="AK20">
        <v>0</v>
      </c>
      <c r="AL20" t="s">
        <v>239</v>
      </c>
      <c r="AP20">
        <v>1</v>
      </c>
      <c r="AQ20">
        <v>1</v>
      </c>
      <c r="AR20" t="s">
        <v>240</v>
      </c>
      <c r="AS20" t="s">
        <v>241</v>
      </c>
      <c r="AU20" t="s">
        <v>242</v>
      </c>
      <c r="AY20">
        <v>203001</v>
      </c>
      <c r="BF20">
        <v>1</v>
      </c>
      <c r="BG20">
        <v>10</v>
      </c>
      <c r="BH20">
        <v>239368</v>
      </c>
      <c r="BJ20" t="s">
        <v>243</v>
      </c>
      <c r="BL20" t="s">
        <v>244</v>
      </c>
      <c r="BO20" t="s">
        <v>245</v>
      </c>
      <c r="BP20">
        <v>203001</v>
      </c>
      <c r="BX20" t="s">
        <v>220</v>
      </c>
      <c r="BY20">
        <v>40</v>
      </c>
      <c r="BZ20">
        <v>20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40</v>
      </c>
      <c r="CK20">
        <v>40</v>
      </c>
      <c r="CL20" t="s">
        <v>124</v>
      </c>
      <c r="CM20" t="s">
        <v>221</v>
      </c>
      <c r="CN20">
        <v>2016</v>
      </c>
      <c r="CO20">
        <v>20</v>
      </c>
    </row>
    <row r="22" spans="1:93" x14ac:dyDescent="0.25">
      <c r="AY22" t="s">
        <v>246</v>
      </c>
      <c r="CK22" s="2">
        <f>SUM(CK4:CK20)</f>
        <v>1169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SEVEN_YRDIV_LIST726_98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SathishKumar R.</dc:creator>
  <cp:lastModifiedBy>Vaidyanathan s.</cp:lastModifiedBy>
  <dcterms:created xsi:type="dcterms:W3CDTF">2023-09-13T12:53:05Z</dcterms:created>
  <dcterms:modified xsi:type="dcterms:W3CDTF">2023-09-30T11:45:47Z</dcterms:modified>
</cp:coreProperties>
</file>